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<sst xmlns="http://schemas.openxmlformats.org/spreadsheetml/2006/main" count="86" uniqueCount="86">
  <si>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エリア</t>
  </si>
  <si>
    <t>国　名</t>
  </si>
  <si>
    <t>［億円］</t>
  </si>
  <si>
    <t>中部</t>
  </si>
  <si>
    <t>北部</t>
  </si>
  <si>
    <t>南部</t>
  </si>
  <si>
    <t>ケニア</t>
  </si>
  <si>
    <t>タンザニア</t>
  </si>
  <si>
    <t>ウガンダ</t>
  </si>
  <si>
    <t>エチオピア</t>
  </si>
  <si>
    <t>ソマリア</t>
  </si>
  <si>
    <t>エリトリア</t>
  </si>
  <si>
    <t>ジブチ</t>
  </si>
  <si>
    <t>ブルンジ</t>
  </si>
  <si>
    <t>カメルーン</t>
  </si>
  <si>
    <t>中央アフリカ</t>
  </si>
  <si>
    <t>チャド</t>
  </si>
  <si>
    <t>赤道ギニア</t>
  </si>
  <si>
    <t>ガボン</t>
  </si>
  <si>
    <t>ルワンダ</t>
  </si>
  <si>
    <t>南アフリカ</t>
  </si>
  <si>
    <t>スワジランド</t>
  </si>
  <si>
    <t>ザンビア</t>
  </si>
  <si>
    <t>ジンバブエ</t>
  </si>
  <si>
    <t>アンゴラ</t>
  </si>
  <si>
    <t>ボツワナ</t>
  </si>
  <si>
    <t>レソト</t>
  </si>
  <si>
    <t>マダガスカル</t>
  </si>
  <si>
    <t>マラウィ</t>
  </si>
  <si>
    <t>モーリシャス</t>
  </si>
  <si>
    <t>モザンビーク</t>
  </si>
  <si>
    <t>ナミビア</t>
  </si>
  <si>
    <t>ベナン</t>
  </si>
  <si>
    <t>ブルキナ・ファソ</t>
  </si>
  <si>
    <t>カーボベルデ</t>
  </si>
  <si>
    <t>ガンビア</t>
  </si>
  <si>
    <t>ガーナ</t>
  </si>
  <si>
    <t>ギニア</t>
  </si>
  <si>
    <t>マリ</t>
  </si>
  <si>
    <t>モーリタニア</t>
  </si>
  <si>
    <t>ニジェール</t>
  </si>
  <si>
    <t>ナイジェリア</t>
  </si>
  <si>
    <t>セネガル</t>
  </si>
  <si>
    <t>シエラレオネ</t>
  </si>
  <si>
    <t>トーゴ</t>
  </si>
  <si>
    <t>リビア</t>
  </si>
  <si>
    <t>アルジェリア</t>
  </si>
  <si>
    <t>モロッコ</t>
  </si>
  <si>
    <t>チュニジア</t>
  </si>
  <si>
    <t>スーダン</t>
  </si>
  <si>
    <t>サントメ・プリンシペ</t>
  </si>
  <si>
    <t>コートジボワール</t>
  </si>
  <si>
    <t>ギニア・ビサウ</t>
  </si>
  <si>
    <t>（西サハラ）</t>
  </si>
  <si>
    <t>リベリア</t>
  </si>
  <si>
    <t>エジプト・アラブ</t>
  </si>
  <si>
    <t>セーシェル</t>
  </si>
  <si>
    <t>コモロ</t>
  </si>
  <si>
    <t>西部</t>
  </si>
  <si>
    <t>東部</t>
  </si>
  <si>
    <r>
      <t>ＯＤＡの対アフリカ援助実績（無償）</t>
    </r>
    <r>
      <rPr>
        <sz val="14"/>
        <rFont val="ＭＳ Ｐゴシック"/>
        <family val="3"/>
      </rPr>
      <t>　</t>
    </r>
  </si>
  <si>
    <t>［２００１］</t>
  </si>
  <si>
    <t>［２００２］</t>
  </si>
  <si>
    <t>［２００３］</t>
  </si>
  <si>
    <t>［２００４］</t>
  </si>
  <si>
    <t>［２００５］</t>
  </si>
  <si>
    <t>［２００６］</t>
  </si>
  <si>
    <t>［２００７］</t>
  </si>
  <si>
    <t>［２００８］　</t>
  </si>
  <si>
    <t>［２００９］</t>
  </si>
  <si>
    <t>［２０１０］</t>
  </si>
  <si>
    <t>合　計</t>
  </si>
  <si>
    <t>コンゴ民主共和国</t>
  </si>
  <si>
    <t>コンゴ共和国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</si>
  <si>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</si>
  <si>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</si>
  <si>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</si>
  <si>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</si>
  <si>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</si>
  <si>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</si>
  <si>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</si>
  <si>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</si>
  <si>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</si>
  <si>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</si>
  <si>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（出典・外務省「ＯＤＡプロジェクト」［億円］／複数年にまたがる案件は初年度に一括加算）</t>
  </si>
  <si>
    <t>2,27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</si>
</sst>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workbookViewId="0" topLeftCell="A1">
      <selection activeCell="M59" sqref="M59"/>
    </sheetView>
  </sheetViews>
  <sheetFormatPr defaultColWidth="9.00390625" defaultRowHeight="13.5"/>
  <cols>
    <col min="1" max="1" width="5.625" style="0" customWidth="1"/>
    <col min="2" max="2" width="16.625" style="0" customWidth="1"/>
    <col min="3" max="13" width="10.625" style="2" customWidth="1"/>
  </cols>
  <sheetData>
    <row r="1" spans="1:13" ht="21" customHeight="1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8" customHeight="1" thickBot="1">
      <c r="A2" s="24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18" customHeight="1">
      <c r="A3" s="33" t="s">
        <v>0</v>
      </c>
      <c r="B3" s="35" t="s">
        <v>1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9" t="s">
        <v>80</v>
      </c>
      <c r="J3" s="9" t="s">
        <v>81</v>
      </c>
      <c r="K3" s="9" t="s">
        <v>82</v>
      </c>
      <c r="L3" s="10" t="s">
        <v>83</v>
      </c>
      <c r="M3" s="7" t="s">
        <v>71</v>
      </c>
    </row>
    <row r="4" spans="1:13" ht="18" customHeight="1" thickBot="1">
      <c r="A4" s="34"/>
      <c r="B4" s="36"/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6" t="s">
        <v>70</v>
      </c>
      <c r="M4" s="8" t="s">
        <v>2</v>
      </c>
    </row>
    <row r="5" spans="1:13" ht="18" customHeight="1">
      <c r="A5" s="30" t="s">
        <v>4</v>
      </c>
      <c r="B5" s="3" t="s">
        <v>55</v>
      </c>
      <c r="C5" s="12"/>
      <c r="D5" s="12">
        <v>67.91</v>
      </c>
      <c r="E5" s="12">
        <v>91.2</v>
      </c>
      <c r="F5" s="12">
        <v>10.74</v>
      </c>
      <c r="G5" s="12">
        <v>4.03</v>
      </c>
      <c r="H5" s="12">
        <v>34.1</v>
      </c>
      <c r="I5" s="12">
        <v>14.66</v>
      </c>
      <c r="J5" s="12">
        <v>26.11</v>
      </c>
      <c r="K5" s="12">
        <v>9.7</v>
      </c>
      <c r="L5" s="13"/>
      <c r="M5" s="14">
        <f>SUM(D5:L5)</f>
        <v>258.45</v>
      </c>
    </row>
    <row r="6" spans="1:13" ht="18" customHeight="1">
      <c r="A6" s="31"/>
      <c r="B6" s="4" t="s">
        <v>49</v>
      </c>
      <c r="C6" s="15"/>
      <c r="D6" s="15"/>
      <c r="E6" s="15">
        <v>2.98</v>
      </c>
      <c r="F6" s="15">
        <v>4.78</v>
      </c>
      <c r="G6" s="15">
        <v>18.62</v>
      </c>
      <c r="H6" s="15">
        <v>16.87</v>
      </c>
      <c r="I6" s="15">
        <v>64.81</v>
      </c>
      <c r="J6" s="15">
        <v>31.93</v>
      </c>
      <c r="K6" s="15">
        <v>47.25</v>
      </c>
      <c r="L6" s="16"/>
      <c r="M6" s="17">
        <f>SUM(E6:L6)</f>
        <v>187.24</v>
      </c>
    </row>
    <row r="7" spans="1:13" ht="18" customHeight="1">
      <c r="A7" s="31"/>
      <c r="B7" s="4" t="s">
        <v>45</v>
      </c>
      <c r="C7" s="15"/>
      <c r="D7" s="15"/>
      <c r="E7" s="15"/>
      <c r="F7" s="15"/>
      <c r="G7" s="15"/>
      <c r="H7" s="15"/>
      <c r="I7" s="15"/>
      <c r="J7" s="15"/>
      <c r="K7" s="15"/>
      <c r="L7" s="16"/>
      <c r="M7" s="17"/>
    </row>
    <row r="8" spans="1:13" ht="18" customHeight="1">
      <c r="A8" s="31"/>
      <c r="B8" s="4" t="s">
        <v>48</v>
      </c>
      <c r="C8" s="15"/>
      <c r="D8" s="15"/>
      <c r="E8" s="15">
        <v>0.43</v>
      </c>
      <c r="F8" s="15"/>
      <c r="G8" s="15"/>
      <c r="H8" s="15"/>
      <c r="I8" s="15"/>
      <c r="J8" s="15"/>
      <c r="K8" s="15">
        <v>10</v>
      </c>
      <c r="L8" s="16"/>
      <c r="M8" s="17">
        <f>SUM(E8:K8)</f>
        <v>10.43</v>
      </c>
    </row>
    <row r="9" spans="1:13" ht="18" customHeight="1">
      <c r="A9" s="31"/>
      <c r="B9" s="4" t="s">
        <v>46</v>
      </c>
      <c r="C9" s="15"/>
      <c r="D9" s="15"/>
      <c r="E9" s="15">
        <v>0.34</v>
      </c>
      <c r="F9" s="15"/>
      <c r="G9" s="15">
        <v>1.06</v>
      </c>
      <c r="H9" s="15">
        <v>4.88</v>
      </c>
      <c r="I9" s="15"/>
      <c r="J9" s="15"/>
      <c r="K9" s="15"/>
      <c r="L9" s="16"/>
      <c r="M9" s="17">
        <f>SUM(G9:L9)</f>
        <v>5.9399999999999995</v>
      </c>
    </row>
    <row r="10" spans="1:13" ht="18" customHeight="1">
      <c r="A10" s="31"/>
      <c r="B10" s="4" t="s">
        <v>47</v>
      </c>
      <c r="C10" s="15"/>
      <c r="D10" s="15">
        <v>12.99</v>
      </c>
      <c r="E10" s="15">
        <v>3.12</v>
      </c>
      <c r="F10" s="15">
        <v>3.82</v>
      </c>
      <c r="G10" s="15">
        <v>5</v>
      </c>
      <c r="H10" s="15">
        <v>9.72</v>
      </c>
      <c r="I10" s="15">
        <v>17.5</v>
      </c>
      <c r="J10" s="15"/>
      <c r="K10" s="15">
        <v>6.4</v>
      </c>
      <c r="L10" s="16"/>
      <c r="M10" s="17">
        <f>SUM(D10:L10)</f>
        <v>58.55</v>
      </c>
    </row>
    <row r="11" spans="1:13" ht="18" customHeight="1">
      <c r="A11" s="31"/>
      <c r="B11" s="4" t="s">
        <v>53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7"/>
    </row>
    <row r="12" spans="1:13" ht="18" customHeight="1" thickBot="1">
      <c r="A12" s="31"/>
      <c r="B12" s="4" t="s">
        <v>39</v>
      </c>
      <c r="C12" s="15"/>
      <c r="D12" s="15">
        <v>12.53</v>
      </c>
      <c r="E12" s="15">
        <v>4.74</v>
      </c>
      <c r="F12" s="15">
        <v>22.38</v>
      </c>
      <c r="G12" s="15">
        <v>15.77</v>
      </c>
      <c r="H12" s="15">
        <v>17.53</v>
      </c>
      <c r="I12" s="15">
        <v>12.5</v>
      </c>
      <c r="J12" s="15"/>
      <c r="K12" s="15">
        <v>10.9</v>
      </c>
      <c r="L12" s="16"/>
      <c r="M12" s="17">
        <f>SUM(D12:K12)</f>
        <v>96.35000000000001</v>
      </c>
    </row>
    <row r="13" spans="1:13" ht="18" customHeight="1">
      <c r="A13" s="30" t="s">
        <v>59</v>
      </c>
      <c r="B13" s="3" t="s">
        <v>9</v>
      </c>
      <c r="C13" s="12"/>
      <c r="D13" s="12">
        <v>33.8</v>
      </c>
      <c r="E13" s="12">
        <v>12.95</v>
      </c>
      <c r="F13" s="12">
        <v>16.57</v>
      </c>
      <c r="G13" s="12">
        <v>72.38</v>
      </c>
      <c r="H13" s="12">
        <v>15.56</v>
      </c>
      <c r="I13" s="12">
        <v>29.46</v>
      </c>
      <c r="J13" s="12">
        <v>32.22</v>
      </c>
      <c r="K13" s="12">
        <v>56.73</v>
      </c>
      <c r="L13" s="13">
        <v>12.64</v>
      </c>
      <c r="M13" s="14">
        <f>SUM(D13:L13)</f>
        <v>282.31</v>
      </c>
    </row>
    <row r="14" spans="1:13" ht="18" customHeight="1">
      <c r="A14" s="31"/>
      <c r="B14" s="4" t="s">
        <v>11</v>
      </c>
      <c r="C14" s="15"/>
      <c r="D14" s="15"/>
      <c r="E14" s="15"/>
      <c r="F14" s="15">
        <v>8.4</v>
      </c>
      <c r="G14" s="15">
        <v>6.58</v>
      </c>
      <c r="H14" s="15">
        <v>7.11</v>
      </c>
      <c r="I14" s="15">
        <v>24.4</v>
      </c>
      <c r="J14" s="15">
        <v>6.3</v>
      </c>
      <c r="K14" s="15">
        <v>1.38</v>
      </c>
      <c r="L14" s="16"/>
      <c r="M14" s="17">
        <f>SUM(D14:L14)</f>
        <v>54.169999999999995</v>
      </c>
    </row>
    <row r="15" spans="1:13" ht="18" customHeight="1">
      <c r="A15" s="31"/>
      <c r="B15" s="4" t="s">
        <v>12</v>
      </c>
      <c r="C15" s="15"/>
      <c r="D15" s="15">
        <v>4.85</v>
      </c>
      <c r="E15" s="15">
        <v>9.37</v>
      </c>
      <c r="F15" s="15">
        <v>1.5</v>
      </c>
      <c r="G15" s="15">
        <v>4</v>
      </c>
      <c r="H15" s="15">
        <v>3</v>
      </c>
      <c r="I15" s="15">
        <v>2.15</v>
      </c>
      <c r="J15" s="15">
        <v>8.65</v>
      </c>
      <c r="K15" s="15">
        <v>23.77</v>
      </c>
      <c r="L15" s="16"/>
      <c r="M15" s="17">
        <f>SUM(D15:L15)</f>
        <v>57.28999999999999</v>
      </c>
    </row>
    <row r="16" spans="1:13" ht="18" customHeight="1">
      <c r="A16" s="31"/>
      <c r="B16" s="4" t="s">
        <v>10</v>
      </c>
      <c r="C16" s="15"/>
      <c r="D16" s="15"/>
      <c r="E16" s="15"/>
      <c r="F16" s="15"/>
      <c r="G16" s="15"/>
      <c r="H16" s="15">
        <v>3.6</v>
      </c>
      <c r="I16" s="15">
        <v>3</v>
      </c>
      <c r="J16" s="15"/>
      <c r="K16" s="15"/>
      <c r="L16" s="16"/>
      <c r="M16" s="17">
        <f>SUM(H16:I16)</f>
        <v>6.6</v>
      </c>
    </row>
    <row r="17" spans="1:13" ht="18" customHeight="1">
      <c r="A17" s="31"/>
      <c r="B17" s="4" t="s">
        <v>56</v>
      </c>
      <c r="C17" s="15"/>
      <c r="D17" s="15"/>
      <c r="E17" s="15"/>
      <c r="F17" s="15"/>
      <c r="G17" s="15"/>
      <c r="H17" s="15"/>
      <c r="I17" s="15"/>
      <c r="J17" s="15">
        <v>10.89</v>
      </c>
      <c r="K17" s="15"/>
      <c r="L17" s="16"/>
      <c r="M17" s="17">
        <v>10.89</v>
      </c>
    </row>
    <row r="18" spans="1:13" ht="18" customHeight="1">
      <c r="A18" s="31"/>
      <c r="B18" s="4" t="s">
        <v>6</v>
      </c>
      <c r="C18" s="15"/>
      <c r="D18" s="15">
        <v>17.22</v>
      </c>
      <c r="E18" s="15">
        <v>6.82</v>
      </c>
      <c r="F18" s="15">
        <v>19.88</v>
      </c>
      <c r="G18" s="15">
        <v>20.1</v>
      </c>
      <c r="H18" s="15">
        <v>24.17</v>
      </c>
      <c r="I18" s="15">
        <v>42.98</v>
      </c>
      <c r="J18" s="15">
        <v>31.45</v>
      </c>
      <c r="K18" s="15">
        <v>61.41</v>
      </c>
      <c r="L18" s="16"/>
      <c r="M18" s="17">
        <f>SUM(D18:L18)</f>
        <v>224.03</v>
      </c>
    </row>
    <row r="19" spans="1:13" ht="18" customHeight="1">
      <c r="A19" s="31"/>
      <c r="B19" s="4" t="s">
        <v>7</v>
      </c>
      <c r="C19" s="15"/>
      <c r="D19" s="15">
        <v>20.38</v>
      </c>
      <c r="E19" s="15">
        <v>23.6</v>
      </c>
      <c r="F19" s="15">
        <v>13.56</v>
      </c>
      <c r="G19" s="15">
        <v>11.43</v>
      </c>
      <c r="H19" s="15">
        <v>32.92</v>
      </c>
      <c r="I19" s="15">
        <v>55.66</v>
      </c>
      <c r="J19" s="15">
        <v>61.7</v>
      </c>
      <c r="K19" s="15">
        <v>27.67</v>
      </c>
      <c r="L19" s="16">
        <v>58.43</v>
      </c>
      <c r="M19" s="17">
        <f>SUM(D19:L19)</f>
        <v>305.35</v>
      </c>
    </row>
    <row r="20" spans="1:13" ht="18" customHeight="1">
      <c r="A20" s="31"/>
      <c r="B20" s="4" t="s">
        <v>8</v>
      </c>
      <c r="C20" s="15"/>
      <c r="D20" s="15">
        <v>5.94</v>
      </c>
      <c r="E20" s="15">
        <v>6.58</v>
      </c>
      <c r="F20" s="15">
        <v>3.22</v>
      </c>
      <c r="G20" s="15">
        <v>16.25</v>
      </c>
      <c r="H20" s="15">
        <v>15.19</v>
      </c>
      <c r="I20" s="15">
        <v>29.82</v>
      </c>
      <c r="J20" s="15">
        <v>16.85</v>
      </c>
      <c r="K20" s="15">
        <v>1.35</v>
      </c>
      <c r="L20" s="16">
        <v>40.32</v>
      </c>
      <c r="M20" s="17">
        <f>SUM(M18:M19)</f>
        <v>529.38</v>
      </c>
    </row>
    <row r="21" spans="1:13" ht="18" customHeight="1">
      <c r="A21" s="31"/>
      <c r="B21" s="4" t="s">
        <v>19</v>
      </c>
      <c r="C21" s="15"/>
      <c r="D21" s="15"/>
      <c r="E21" s="15">
        <v>0.03</v>
      </c>
      <c r="F21" s="15"/>
      <c r="G21" s="15">
        <v>10.18</v>
      </c>
      <c r="H21" s="15">
        <v>19.4</v>
      </c>
      <c r="I21" s="15">
        <v>12.92</v>
      </c>
      <c r="J21" s="15">
        <v>9.7</v>
      </c>
      <c r="K21" s="15">
        <v>20.81</v>
      </c>
      <c r="L21" s="16"/>
      <c r="M21" s="17">
        <f>SUM(G21:L21)</f>
        <v>73.01</v>
      </c>
    </row>
    <row r="22" spans="1:13" ht="18" customHeight="1" thickBot="1">
      <c r="A22" s="31"/>
      <c r="B22" s="4" t="s">
        <v>13</v>
      </c>
      <c r="C22" s="15"/>
      <c r="D22" s="15"/>
      <c r="E22" s="15">
        <v>0.2</v>
      </c>
      <c r="F22" s="15"/>
      <c r="G22" s="15"/>
      <c r="H22" s="15">
        <v>1.8</v>
      </c>
      <c r="I22" s="15">
        <v>11.62</v>
      </c>
      <c r="J22" s="15">
        <v>8.43</v>
      </c>
      <c r="K22" s="15">
        <v>28.18</v>
      </c>
      <c r="L22" s="16">
        <v>30</v>
      </c>
      <c r="M22" s="17">
        <f>SUM(H22:L22)</f>
        <v>80.03</v>
      </c>
    </row>
    <row r="23" spans="1:13" ht="18" customHeight="1">
      <c r="A23" s="30" t="s">
        <v>3</v>
      </c>
      <c r="B23" s="3" t="s">
        <v>16</v>
      </c>
      <c r="C23" s="12"/>
      <c r="D23" s="12"/>
      <c r="E23" s="12"/>
      <c r="F23" s="12">
        <v>3.3</v>
      </c>
      <c r="G23" s="12"/>
      <c r="H23" s="12">
        <v>1.5</v>
      </c>
      <c r="I23" s="12">
        <v>12.97</v>
      </c>
      <c r="J23" s="12">
        <v>13.3</v>
      </c>
      <c r="K23" s="12"/>
      <c r="L23" s="13"/>
      <c r="M23" s="14">
        <f>SUM(D23:L23)</f>
        <v>31.07</v>
      </c>
    </row>
    <row r="24" spans="1:13" ht="18" customHeight="1">
      <c r="A24" s="31"/>
      <c r="B24" s="4" t="s">
        <v>15</v>
      </c>
      <c r="C24" s="15"/>
      <c r="D24" s="15"/>
      <c r="E24" s="15"/>
      <c r="F24" s="15"/>
      <c r="G24" s="15"/>
      <c r="H24" s="15" t="s">
        <v>85</v>
      </c>
      <c r="I24" s="15">
        <v>3.4</v>
      </c>
      <c r="J24" s="15">
        <v>3.9</v>
      </c>
      <c r="K24" s="15">
        <v>11.87</v>
      </c>
      <c r="L24" s="16"/>
      <c r="M24" s="17">
        <f>SUM(H24:K24)</f>
        <v>19.169999999999998</v>
      </c>
    </row>
    <row r="25" spans="1:13" ht="18" customHeight="1">
      <c r="A25" s="31"/>
      <c r="B25" s="4" t="s">
        <v>72</v>
      </c>
      <c r="C25" s="15"/>
      <c r="D25" s="15"/>
      <c r="E25" s="15">
        <v>10.05</v>
      </c>
      <c r="F25" s="15">
        <v>6.34</v>
      </c>
      <c r="G25" s="15">
        <v>16.4</v>
      </c>
      <c r="H25" s="15">
        <v>20.73</v>
      </c>
      <c r="I25" s="15">
        <v>27.44</v>
      </c>
      <c r="J25" s="15">
        <v>20.01</v>
      </c>
      <c r="K25" s="15">
        <v>60.77</v>
      </c>
      <c r="L25" s="16">
        <v>93.14</v>
      </c>
      <c r="M25" s="17">
        <f>SUM(E25:L25)</f>
        <v>254.88</v>
      </c>
    </row>
    <row r="26" spans="1:13" ht="18" customHeight="1">
      <c r="A26" s="31"/>
      <c r="B26" s="4" t="s">
        <v>73</v>
      </c>
      <c r="C26" s="15"/>
      <c r="D26" s="15"/>
      <c r="E26" s="15"/>
      <c r="F26" s="15"/>
      <c r="G26" s="15">
        <v>2.3</v>
      </c>
      <c r="H26" s="15">
        <v>5.84</v>
      </c>
      <c r="I26" s="15">
        <v>7.27</v>
      </c>
      <c r="J26" s="15">
        <v>3.4</v>
      </c>
      <c r="K26" s="15">
        <v>1.59</v>
      </c>
      <c r="L26" s="16">
        <v>2.7</v>
      </c>
      <c r="M26" s="17">
        <f>SUM(G26:L26)</f>
        <v>23.099999999999998</v>
      </c>
    </row>
    <row r="27" spans="1:13" ht="18" customHeight="1">
      <c r="A27" s="31"/>
      <c r="B27" s="4" t="s">
        <v>14</v>
      </c>
      <c r="C27" s="15"/>
      <c r="D27" s="15">
        <v>9.83</v>
      </c>
      <c r="E27" s="15">
        <v>13.45</v>
      </c>
      <c r="F27" s="15">
        <v>11.96</v>
      </c>
      <c r="G27" s="15">
        <v>8.89</v>
      </c>
      <c r="H27" s="15">
        <v>19.47</v>
      </c>
      <c r="I27" s="15">
        <v>13.95</v>
      </c>
      <c r="J27" s="15">
        <v>10.98</v>
      </c>
      <c r="K27" s="15">
        <v>19.3</v>
      </c>
      <c r="L27" s="16"/>
      <c r="M27" s="17">
        <f>SUM(D27:L27)</f>
        <v>107.83</v>
      </c>
    </row>
    <row r="28" spans="1:13" ht="18" customHeight="1">
      <c r="A28" s="31"/>
      <c r="B28" s="4" t="s">
        <v>17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7"/>
    </row>
    <row r="29" spans="1:13" ht="18" customHeight="1">
      <c r="A29" s="31"/>
      <c r="B29" s="4" t="s">
        <v>18</v>
      </c>
      <c r="C29" s="15"/>
      <c r="D29" s="15"/>
      <c r="E29" s="15">
        <v>4.67</v>
      </c>
      <c r="F29" s="15">
        <v>3.15</v>
      </c>
      <c r="G29" s="15"/>
      <c r="H29" s="15"/>
      <c r="I29" s="15"/>
      <c r="J29" s="15"/>
      <c r="K29" s="15">
        <v>25.74</v>
      </c>
      <c r="L29" s="16"/>
      <c r="M29" s="17">
        <f>SUM(E29:K29)</f>
        <v>33.56</v>
      </c>
    </row>
    <row r="30" spans="1:13" ht="18" customHeight="1" thickBot="1">
      <c r="A30" s="31"/>
      <c r="B30" s="4" t="s">
        <v>50</v>
      </c>
      <c r="C30" s="15"/>
      <c r="D30" s="15"/>
      <c r="E30" s="15">
        <v>1.5</v>
      </c>
      <c r="F30" s="15">
        <v>1.5</v>
      </c>
      <c r="G30" s="15"/>
      <c r="H30" s="15">
        <v>3.3</v>
      </c>
      <c r="I30" s="15">
        <v>2.8</v>
      </c>
      <c r="J30" s="15">
        <v>4.5</v>
      </c>
      <c r="K30" s="15">
        <v>2.5</v>
      </c>
      <c r="L30" s="16"/>
      <c r="M30" s="17">
        <f>SUM(E30:K30)</f>
        <v>16.1</v>
      </c>
    </row>
    <row r="31" spans="1:13" ht="18" customHeight="1">
      <c r="A31" s="30" t="s">
        <v>58</v>
      </c>
      <c r="B31" s="3" t="s">
        <v>40</v>
      </c>
      <c r="C31" s="12"/>
      <c r="D31" s="12"/>
      <c r="E31" s="12">
        <v>7.05</v>
      </c>
      <c r="F31" s="12">
        <v>21.4</v>
      </c>
      <c r="G31" s="12">
        <v>4.1</v>
      </c>
      <c r="H31" s="12">
        <v>16.98</v>
      </c>
      <c r="I31" s="12">
        <v>5</v>
      </c>
      <c r="J31" s="12">
        <v>21.79</v>
      </c>
      <c r="K31" s="12">
        <v>13</v>
      </c>
      <c r="L31" s="13"/>
      <c r="M31" s="14">
        <f>SUM(E31:K31)</f>
        <v>89.32</v>
      </c>
    </row>
    <row r="32" spans="1:13" ht="18" customHeight="1">
      <c r="A32" s="31"/>
      <c r="B32" s="4" t="s">
        <v>38</v>
      </c>
      <c r="C32" s="15"/>
      <c r="D32" s="15">
        <v>9.76</v>
      </c>
      <c r="E32" s="15">
        <v>3.41</v>
      </c>
      <c r="F32" s="15">
        <v>34.76</v>
      </c>
      <c r="G32" s="15">
        <v>18</v>
      </c>
      <c r="H32" s="15">
        <v>10.99</v>
      </c>
      <c r="I32" s="15">
        <v>25.89</v>
      </c>
      <c r="J32" s="15">
        <v>32.61</v>
      </c>
      <c r="K32" s="15">
        <v>49.83</v>
      </c>
      <c r="L32" s="16">
        <v>10.27</v>
      </c>
      <c r="M32" s="17">
        <f>SUM(D32:L32)</f>
        <v>195.52</v>
      </c>
    </row>
    <row r="33" spans="1:13" ht="18" customHeight="1">
      <c r="A33" s="31"/>
      <c r="B33" s="4" t="s">
        <v>33</v>
      </c>
      <c r="C33" s="15"/>
      <c r="D33" s="15">
        <v>4.87</v>
      </c>
      <c r="E33" s="15">
        <v>3</v>
      </c>
      <c r="F33" s="15">
        <v>12.01</v>
      </c>
      <c r="G33" s="15">
        <v>17.66</v>
      </c>
      <c r="H33" s="15">
        <v>11.96</v>
      </c>
      <c r="I33" s="15">
        <v>11.6</v>
      </c>
      <c r="J33" s="15">
        <v>0.67</v>
      </c>
      <c r="K33" s="15">
        <v>63.94</v>
      </c>
      <c r="L33" s="16"/>
      <c r="M33" s="17">
        <f>SUM(D33:K33)</f>
        <v>125.71000000000001</v>
      </c>
    </row>
    <row r="34" spans="1:13" ht="18" customHeight="1">
      <c r="A34" s="31"/>
      <c r="B34" s="4" t="s">
        <v>32</v>
      </c>
      <c r="C34" s="15"/>
      <c r="D34" s="15">
        <v>4.43</v>
      </c>
      <c r="E34" s="15">
        <v>19.95</v>
      </c>
      <c r="F34" s="15">
        <v>6.99</v>
      </c>
      <c r="G34" s="15">
        <v>9.92</v>
      </c>
      <c r="H34" s="15">
        <v>0.71</v>
      </c>
      <c r="I34" s="15">
        <v>22.54</v>
      </c>
      <c r="J34" s="15">
        <v>17.3</v>
      </c>
      <c r="K34" s="15">
        <v>22.01</v>
      </c>
      <c r="L34" s="16"/>
      <c r="M34" s="17">
        <f>SUM(D34:K34)</f>
        <v>103.85</v>
      </c>
    </row>
    <row r="35" spans="1:13" ht="18" customHeight="1">
      <c r="A35" s="31"/>
      <c r="B35" s="4" t="s">
        <v>44</v>
      </c>
      <c r="C35" s="15"/>
      <c r="D35" s="15"/>
      <c r="E35" s="15"/>
      <c r="F35" s="15"/>
      <c r="G35" s="15"/>
      <c r="H35" s="15"/>
      <c r="I35" s="15"/>
      <c r="J35" s="15">
        <v>4.58</v>
      </c>
      <c r="K35" s="15">
        <v>12.9</v>
      </c>
      <c r="L35" s="16"/>
      <c r="M35" s="17">
        <f>SUM(J35:K35)</f>
        <v>17.48</v>
      </c>
    </row>
    <row r="36" spans="1:13" ht="18" customHeight="1">
      <c r="A36" s="31"/>
      <c r="B36" s="4" t="s">
        <v>51</v>
      </c>
      <c r="C36" s="15"/>
      <c r="D36" s="15"/>
      <c r="E36" s="15"/>
      <c r="F36" s="15"/>
      <c r="G36" s="15">
        <v>4.06</v>
      </c>
      <c r="H36" s="15">
        <v>6.39</v>
      </c>
      <c r="I36" s="15">
        <v>5.28</v>
      </c>
      <c r="J36" s="15">
        <v>9.68</v>
      </c>
      <c r="K36" s="15">
        <v>12.53</v>
      </c>
      <c r="L36" s="16">
        <v>15</v>
      </c>
      <c r="M36" s="17">
        <f>SUM(G36:L36)</f>
        <v>52.94</v>
      </c>
    </row>
    <row r="37" spans="1:13" ht="18" customHeight="1">
      <c r="A37" s="31"/>
      <c r="B37" s="4" t="s">
        <v>42</v>
      </c>
      <c r="C37" s="15"/>
      <c r="D37" s="15">
        <v>23.58</v>
      </c>
      <c r="E37" s="15">
        <v>23.88</v>
      </c>
      <c r="F37" s="15">
        <v>7.45</v>
      </c>
      <c r="G37" s="15">
        <v>19.93</v>
      </c>
      <c r="H37" s="15">
        <v>18.46</v>
      </c>
      <c r="I37" s="15">
        <v>8</v>
      </c>
      <c r="J37" s="15">
        <v>29.83</v>
      </c>
      <c r="K37" s="15">
        <v>49.52</v>
      </c>
      <c r="L37" s="16"/>
      <c r="M37" s="17">
        <f>SUM(D37:K37)</f>
        <v>180.65</v>
      </c>
    </row>
    <row r="38" spans="1:13" ht="18" customHeight="1">
      <c r="A38" s="31"/>
      <c r="B38" s="4" t="s">
        <v>37</v>
      </c>
      <c r="C38" s="15"/>
      <c r="D38" s="15">
        <v>13.26</v>
      </c>
      <c r="E38" s="15">
        <v>12.03</v>
      </c>
      <c r="F38" s="15">
        <v>13.44</v>
      </c>
      <c r="G38" s="15">
        <v>16.87</v>
      </c>
      <c r="H38" s="15">
        <v>17.23</v>
      </c>
      <c r="I38" s="15">
        <v>21.27</v>
      </c>
      <c r="J38" s="15">
        <v>14.03</v>
      </c>
      <c r="K38" s="15">
        <v>1.25</v>
      </c>
      <c r="L38" s="16"/>
      <c r="M38" s="17">
        <f>SUM(D38:K38)</f>
        <v>109.38</v>
      </c>
    </row>
    <row r="39" spans="1:13" ht="18" customHeight="1">
      <c r="A39" s="31"/>
      <c r="B39" s="4" t="s">
        <v>52</v>
      </c>
      <c r="C39" s="15"/>
      <c r="D39" s="15"/>
      <c r="E39" s="15"/>
      <c r="F39" s="15"/>
      <c r="G39" s="15"/>
      <c r="H39" s="15">
        <v>1.1</v>
      </c>
      <c r="I39" s="15">
        <v>2.4</v>
      </c>
      <c r="J39" s="15">
        <v>6.8</v>
      </c>
      <c r="K39" s="15">
        <v>5</v>
      </c>
      <c r="L39" s="16">
        <v>17.21</v>
      </c>
      <c r="M39" s="17">
        <v>32.51</v>
      </c>
    </row>
    <row r="40" spans="1:13" ht="18" customHeight="1">
      <c r="A40" s="31"/>
      <c r="B40" s="4" t="s">
        <v>34</v>
      </c>
      <c r="C40" s="15"/>
      <c r="D40" s="15">
        <v>5.13</v>
      </c>
      <c r="E40" s="15">
        <v>4.4</v>
      </c>
      <c r="F40" s="15">
        <v>7.72</v>
      </c>
      <c r="G40" s="15">
        <v>1.7</v>
      </c>
      <c r="H40" s="15">
        <v>1.7</v>
      </c>
      <c r="I40" s="15">
        <v>5.36</v>
      </c>
      <c r="J40" s="15">
        <v>11.99</v>
      </c>
      <c r="K40" s="15">
        <v>6.4</v>
      </c>
      <c r="L40" s="16"/>
      <c r="M40" s="17">
        <f>SUM(D40:K40)</f>
        <v>44.4</v>
      </c>
    </row>
    <row r="41" spans="1:13" ht="18" customHeight="1">
      <c r="A41" s="31"/>
      <c r="B41" s="11" t="s">
        <v>35</v>
      </c>
      <c r="C41" s="18"/>
      <c r="D41" s="18"/>
      <c r="E41" s="18">
        <v>3.9</v>
      </c>
      <c r="F41" s="18">
        <v>4.56</v>
      </c>
      <c r="G41" s="18">
        <v>7.06</v>
      </c>
      <c r="H41" s="18">
        <v>6.56</v>
      </c>
      <c r="I41" s="18"/>
      <c r="J41" s="18">
        <v>11.1</v>
      </c>
      <c r="K41" s="18">
        <v>21.87</v>
      </c>
      <c r="L41" s="19"/>
      <c r="M41" s="20">
        <f>SUM(E41:K41)</f>
        <v>55.05</v>
      </c>
    </row>
    <row r="42" spans="1:13" ht="18" customHeight="1">
      <c r="A42" s="31"/>
      <c r="B42" s="11" t="s">
        <v>41</v>
      </c>
      <c r="C42" s="18"/>
      <c r="D42" s="18">
        <v>7.1</v>
      </c>
      <c r="E42" s="18">
        <v>4</v>
      </c>
      <c r="F42" s="18">
        <v>8.08</v>
      </c>
      <c r="G42" s="18">
        <v>19.23</v>
      </c>
      <c r="H42" s="18">
        <v>22.81</v>
      </c>
      <c r="I42" s="18">
        <v>29.07</v>
      </c>
      <c r="J42" s="18">
        <v>19.36</v>
      </c>
      <c r="K42" s="18">
        <v>13.28</v>
      </c>
      <c r="L42" s="19"/>
      <c r="M42" s="20">
        <f>SUM(D42:L42)</f>
        <v>122.92999999999999</v>
      </c>
    </row>
    <row r="43" spans="1:13" ht="18" customHeight="1">
      <c r="A43" s="31"/>
      <c r="B43" s="4" t="s">
        <v>36</v>
      </c>
      <c r="C43" s="15"/>
      <c r="D43" s="15">
        <v>7.55</v>
      </c>
      <c r="E43" s="15">
        <v>4.65</v>
      </c>
      <c r="F43" s="15">
        <v>44.97</v>
      </c>
      <c r="G43" s="15">
        <v>11.6</v>
      </c>
      <c r="H43" s="15">
        <v>25.39</v>
      </c>
      <c r="I43" s="15">
        <v>33.89</v>
      </c>
      <c r="J43" s="15">
        <v>14.6</v>
      </c>
      <c r="K43" s="15">
        <v>140.75</v>
      </c>
      <c r="L43" s="16"/>
      <c r="M43" s="17">
        <f>SUM(D43:L43)</f>
        <v>283.4</v>
      </c>
    </row>
    <row r="44" spans="1:13" ht="18" customHeight="1">
      <c r="A44" s="31"/>
      <c r="B44" s="4" t="s">
        <v>54</v>
      </c>
      <c r="C44" s="15"/>
      <c r="D44" s="15"/>
      <c r="E44" s="15">
        <v>2</v>
      </c>
      <c r="F44" s="15">
        <v>5.12</v>
      </c>
      <c r="G44" s="15">
        <v>4.91</v>
      </c>
      <c r="H44" s="15">
        <v>6.89</v>
      </c>
      <c r="I44" s="15">
        <v>10.15</v>
      </c>
      <c r="J44" s="15">
        <v>13.01</v>
      </c>
      <c r="K44" s="15">
        <v>1.62</v>
      </c>
      <c r="L44" s="16"/>
      <c r="M44" s="17">
        <f>SUM(E44:K44)</f>
        <v>43.699999999999996</v>
      </c>
    </row>
    <row r="45" spans="1:13" ht="18" customHeight="1" thickBot="1">
      <c r="A45" s="31"/>
      <c r="B45" s="4" t="s">
        <v>43</v>
      </c>
      <c r="C45" s="15"/>
      <c r="D45" s="15"/>
      <c r="E45" s="15"/>
      <c r="F45" s="15">
        <v>3.38</v>
      </c>
      <c r="G45" s="15">
        <v>5.02</v>
      </c>
      <c r="H45" s="15">
        <v>3.99</v>
      </c>
      <c r="I45" s="15">
        <v>15.31</v>
      </c>
      <c r="J45" s="15">
        <v>19.17</v>
      </c>
      <c r="K45" s="15">
        <v>10.22</v>
      </c>
      <c r="L45" s="16"/>
      <c r="M45" s="17">
        <f>SUM(F45:L45)</f>
        <v>57.09</v>
      </c>
    </row>
    <row r="46" spans="1:13" ht="18" customHeight="1">
      <c r="A46" s="30" t="s">
        <v>5</v>
      </c>
      <c r="B46" s="3" t="s">
        <v>24</v>
      </c>
      <c r="C46" s="12"/>
      <c r="D46" s="12">
        <v>33.07</v>
      </c>
      <c r="E46" s="12">
        <v>45.7</v>
      </c>
      <c r="F46" s="12">
        <v>2</v>
      </c>
      <c r="G46" s="12">
        <v>16.05</v>
      </c>
      <c r="H46" s="12">
        <v>22.78</v>
      </c>
      <c r="I46" s="12">
        <v>15.93</v>
      </c>
      <c r="J46" s="12">
        <v>43.81</v>
      </c>
      <c r="K46" s="12">
        <v>1.41</v>
      </c>
      <c r="L46" s="13"/>
      <c r="M46" s="14">
        <f>SUM(D46:L46)</f>
        <v>180.75</v>
      </c>
    </row>
    <row r="47" spans="1:13" ht="18" customHeight="1">
      <c r="A47" s="31"/>
      <c r="B47" s="4" t="s">
        <v>22</v>
      </c>
      <c r="C47" s="15"/>
      <c r="D47" s="15">
        <v>5.89</v>
      </c>
      <c r="E47" s="15">
        <v>9.66</v>
      </c>
      <c r="F47" s="15">
        <v>2.98</v>
      </c>
      <c r="G47" s="15">
        <v>22.94</v>
      </c>
      <c r="H47" s="15">
        <v>7.41</v>
      </c>
      <c r="I47" s="15">
        <v>15.01</v>
      </c>
      <c r="J47" s="15">
        <v>20.8</v>
      </c>
      <c r="K47" s="15">
        <v>30.16</v>
      </c>
      <c r="L47" s="16"/>
      <c r="M47" s="17">
        <f>SUM(D47:L47)</f>
        <v>114.85</v>
      </c>
    </row>
    <row r="48" spans="1:13" ht="18" customHeight="1">
      <c r="A48" s="31"/>
      <c r="B48" s="4" t="s">
        <v>28</v>
      </c>
      <c r="C48" s="15"/>
      <c r="D48" s="15">
        <v>5.18</v>
      </c>
      <c r="E48" s="15">
        <v>9.02</v>
      </c>
      <c r="F48" s="15">
        <v>6.68</v>
      </c>
      <c r="G48" s="15">
        <v>18.35</v>
      </c>
      <c r="H48" s="15">
        <v>22.48</v>
      </c>
      <c r="I48" s="15">
        <v>15.61</v>
      </c>
      <c r="J48" s="15">
        <v>5.64</v>
      </c>
      <c r="K48" s="15">
        <v>21.43</v>
      </c>
      <c r="L48" s="16">
        <v>25.99</v>
      </c>
      <c r="M48" s="17">
        <f>SUM(D48:L48)</f>
        <v>130.38000000000002</v>
      </c>
    </row>
    <row r="49" spans="1:13" ht="18" customHeight="1">
      <c r="A49" s="31"/>
      <c r="B49" s="4" t="s">
        <v>30</v>
      </c>
      <c r="C49" s="15"/>
      <c r="D49" s="15">
        <v>18.13</v>
      </c>
      <c r="E49" s="15">
        <v>10.3</v>
      </c>
      <c r="F49" s="15">
        <v>8.69</v>
      </c>
      <c r="G49" s="15">
        <v>33.11</v>
      </c>
      <c r="H49" s="15">
        <v>8.31</v>
      </c>
      <c r="I49" s="15">
        <v>28.91</v>
      </c>
      <c r="J49" s="15">
        <v>35.5</v>
      </c>
      <c r="K49" s="15">
        <v>21.68</v>
      </c>
      <c r="L49" s="16">
        <v>7</v>
      </c>
      <c r="M49" s="17">
        <f>SUM(D49:L49)</f>
        <v>171.63</v>
      </c>
    </row>
    <row r="50" spans="1:13" ht="18" customHeight="1">
      <c r="A50" s="31"/>
      <c r="B50" s="4" t="s">
        <v>57</v>
      </c>
      <c r="C50" s="15"/>
      <c r="D50" s="15"/>
      <c r="E50" s="15"/>
      <c r="F50" s="15"/>
      <c r="G50" s="15"/>
      <c r="H50" s="15"/>
      <c r="I50" s="15"/>
      <c r="J50" s="15"/>
      <c r="K50" s="15">
        <v>4.7</v>
      </c>
      <c r="L50" s="16"/>
      <c r="M50" s="17">
        <v>4.7</v>
      </c>
    </row>
    <row r="51" spans="1:13" ht="18" customHeight="1">
      <c r="A51" s="31"/>
      <c r="B51" s="4" t="s">
        <v>27</v>
      </c>
      <c r="C51" s="15"/>
      <c r="D51" s="15">
        <v>1.12</v>
      </c>
      <c r="E51" s="15">
        <v>7.26</v>
      </c>
      <c r="F51" s="15">
        <v>20.48</v>
      </c>
      <c r="G51" s="15">
        <v>50.39</v>
      </c>
      <c r="H51" s="15">
        <v>17.32</v>
      </c>
      <c r="I51" s="15">
        <v>15.11</v>
      </c>
      <c r="J51" s="15">
        <v>10.1</v>
      </c>
      <c r="K51" s="15"/>
      <c r="L51" s="16"/>
      <c r="M51" s="17">
        <f>SUM(D51:L51)</f>
        <v>121.77999999999999</v>
      </c>
    </row>
    <row r="52" spans="1:13" ht="18" customHeight="1">
      <c r="A52" s="31"/>
      <c r="B52" s="4" t="s">
        <v>29</v>
      </c>
      <c r="C52" s="15"/>
      <c r="D52" s="15">
        <v>7.79</v>
      </c>
      <c r="E52" s="15"/>
      <c r="F52" s="15"/>
      <c r="G52" s="15"/>
      <c r="H52" s="15"/>
      <c r="I52" s="15"/>
      <c r="J52" s="15"/>
      <c r="K52" s="15"/>
      <c r="L52" s="16"/>
      <c r="M52" s="17">
        <v>7.79</v>
      </c>
    </row>
    <row r="53" spans="1:13" ht="18" customHeight="1">
      <c r="A53" s="31"/>
      <c r="B53" s="4" t="s">
        <v>31</v>
      </c>
      <c r="C53" s="15"/>
      <c r="D53" s="15"/>
      <c r="E53" s="15">
        <v>0.44</v>
      </c>
      <c r="F53" s="15"/>
      <c r="G53" s="15"/>
      <c r="H53" s="15">
        <v>1.5</v>
      </c>
      <c r="I53" s="15">
        <v>0.49</v>
      </c>
      <c r="J53" s="15"/>
      <c r="K53" s="15"/>
      <c r="L53" s="16"/>
      <c r="M53" s="17">
        <f>SUM(E53:I53)</f>
        <v>2.4299999999999997</v>
      </c>
    </row>
    <row r="54" spans="1:13" ht="18" customHeight="1">
      <c r="A54" s="31"/>
      <c r="B54" s="4" t="s">
        <v>25</v>
      </c>
      <c r="C54" s="15"/>
      <c r="D54" s="15"/>
      <c r="E54" s="15"/>
      <c r="F54" s="15"/>
      <c r="G54" s="15"/>
      <c r="H54" s="15"/>
      <c r="I54" s="15"/>
      <c r="J54" s="15"/>
      <c r="K54" s="15">
        <v>11.1</v>
      </c>
      <c r="L54" s="16"/>
      <c r="M54" s="17">
        <v>11.1</v>
      </c>
    </row>
    <row r="55" spans="1:13" ht="18" customHeight="1">
      <c r="A55" s="31"/>
      <c r="B55" s="4" t="s">
        <v>23</v>
      </c>
      <c r="C55" s="15"/>
      <c r="D55" s="15"/>
      <c r="E55" s="15"/>
      <c r="F55" s="15"/>
      <c r="G55" s="15">
        <v>2.97</v>
      </c>
      <c r="H55" s="15">
        <v>3.73</v>
      </c>
      <c r="I55" s="15">
        <v>7.07</v>
      </c>
      <c r="J55" s="15">
        <v>2.21</v>
      </c>
      <c r="K55" s="15">
        <v>1.25</v>
      </c>
      <c r="L55" s="16"/>
      <c r="M55" s="17">
        <f>SUM(G55:K55)</f>
        <v>17.23</v>
      </c>
    </row>
    <row r="56" spans="1:13" ht="18" customHeight="1">
      <c r="A56" s="31"/>
      <c r="B56" s="4" t="s">
        <v>21</v>
      </c>
      <c r="C56" s="15"/>
      <c r="D56" s="15"/>
      <c r="E56" s="15">
        <v>7.6</v>
      </c>
      <c r="F56" s="15">
        <v>1</v>
      </c>
      <c r="G56" s="15">
        <v>2.09</v>
      </c>
      <c r="H56" s="15">
        <v>1</v>
      </c>
      <c r="I56" s="15">
        <v>1.2</v>
      </c>
      <c r="J56" s="15">
        <v>1.2</v>
      </c>
      <c r="K56" s="15">
        <v>2.4</v>
      </c>
      <c r="L56" s="16"/>
      <c r="M56" s="17">
        <f>SUM(E56:L56)</f>
        <v>16.49</v>
      </c>
    </row>
    <row r="57" spans="1:13" ht="18" customHeight="1">
      <c r="A57" s="31"/>
      <c r="B57" s="4" t="s">
        <v>26</v>
      </c>
      <c r="C57" s="15"/>
      <c r="D57" s="15"/>
      <c r="E57" s="15"/>
      <c r="F57" s="15">
        <v>11.06</v>
      </c>
      <c r="G57" s="15">
        <v>3</v>
      </c>
      <c r="H57" s="15">
        <v>3</v>
      </c>
      <c r="I57" s="15">
        <v>9.35</v>
      </c>
      <c r="J57" s="15">
        <v>4.1</v>
      </c>
      <c r="K57" s="15">
        <v>5</v>
      </c>
      <c r="L57" s="16"/>
      <c r="M57" s="17">
        <f>SUM(F57:K57)</f>
        <v>35.510000000000005</v>
      </c>
    </row>
    <row r="58" spans="1:13" ht="18" customHeight="1" thickBot="1">
      <c r="A58" s="32"/>
      <c r="B58" s="5" t="s">
        <v>20</v>
      </c>
      <c r="C58" s="21">
        <v>25.76</v>
      </c>
      <c r="D58" s="21">
        <v>12.9</v>
      </c>
      <c r="E58" s="21">
        <v>8.55</v>
      </c>
      <c r="F58" s="21">
        <v>10.38</v>
      </c>
      <c r="G58" s="21"/>
      <c r="H58" s="21"/>
      <c r="I58" s="21"/>
      <c r="J58" s="21"/>
      <c r="K58" s="21"/>
      <c r="L58" s="22"/>
      <c r="M58" s="23">
        <f>SUM(C58:L58)</f>
        <v>57.59000000000001</v>
      </c>
    </row>
  </sheetData>
  <mergeCells count="9">
    <mergeCell ref="A46:A58"/>
    <mergeCell ref="A13:A22"/>
    <mergeCell ref="A3:A4"/>
    <mergeCell ref="B3:B4"/>
    <mergeCell ref="A2:M2"/>
    <mergeCell ref="A1:M1"/>
    <mergeCell ref="A23:A30"/>
    <mergeCell ref="A31:A45"/>
    <mergeCell ref="A5:A12"/>
  </mergeCells>
  <printOptions/>
  <pageMargins left="0.3937007874015748" right="0.3937007874015748" top="0.5905511811023623" bottom="0.5905511811023623" header="0.1968503937007874" footer="0.3937007874015748"/>
  <pageSetup horizontalDpi="300" verticalDpi="300" orientation="landscape" paperSize="9" r:id="rId1"/>
  <headerFooter alignWithMargins="0">
    <oddFooter>&amp;R［2010年6月・計画哲学研究所作成］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Mayuki　Miwa</cp:lastModifiedBy>
  <cp:lastPrinted>2010-06-26T15:52:43Z</cp:lastPrinted>
  <dcterms:created xsi:type="dcterms:W3CDTF">1997-01-08T22:48:59Z</dcterms:created>
  <dcterms:modified xsi:type="dcterms:W3CDTF">2010-06-28T02:40:24Z</dcterms:modified>
  <cp:category/>
  <cp:version/>
  <cp:contentType/>
  <cp:contentStatus/>
</cp:coreProperties>
</file>